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ホームページアップ用データ　消去不可\コロナ発生率\"/>
    </mc:Choice>
  </mc:AlternateContent>
  <xr:revisionPtr revIDLastSave="0" documentId="13_ncr:1_{C777FB96-AD93-4003-8423-F465B8632797}" xr6:coauthVersionLast="47" xr6:coauthVersionMax="47" xr10:uidLastSave="{00000000-0000-0000-0000-000000000000}"/>
  <bookViews>
    <workbookView xWindow="0" yWindow="30" windowWidth="14460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7" i="1" l="1"/>
  <c r="F1" i="1" l="1"/>
  <c r="I6" i="1" l="1"/>
  <c r="J6" i="1" s="1"/>
  <c r="H1" i="1"/>
  <c r="G1" i="1"/>
  <c r="I1" i="1" l="1"/>
  <c r="J1" i="1" s="1"/>
  <c r="I23" i="1"/>
  <c r="J23" i="1" s="1"/>
  <c r="I37" i="1"/>
  <c r="J37" i="1" s="1"/>
  <c r="I40" i="1"/>
  <c r="J40" i="1" s="1"/>
  <c r="I36" i="1"/>
  <c r="J36" i="1" s="1"/>
  <c r="I44" i="1"/>
  <c r="J44" i="1" s="1"/>
  <c r="I48" i="1"/>
  <c r="J48" i="1" s="1"/>
  <c r="I45" i="1"/>
  <c r="J45" i="1" s="1"/>
  <c r="I46" i="1"/>
  <c r="J46" i="1" s="1"/>
  <c r="I17" i="1"/>
  <c r="J17" i="1" s="1"/>
  <c r="I18" i="1"/>
  <c r="J18" i="1" s="1"/>
  <c r="I19" i="1"/>
  <c r="J19" i="1" s="1"/>
  <c r="I38" i="1"/>
  <c r="J38" i="1" s="1"/>
  <c r="I30" i="1"/>
  <c r="J30" i="1" s="1"/>
  <c r="I16" i="1"/>
  <c r="J16" i="1" s="1"/>
  <c r="I31" i="1"/>
  <c r="J31" i="1" s="1"/>
  <c r="I28" i="1"/>
  <c r="J28" i="1" s="1"/>
  <c r="I24" i="1"/>
  <c r="J24" i="1" s="1"/>
  <c r="J47" i="1"/>
  <c r="I41" i="1"/>
  <c r="J41" i="1" s="1"/>
  <c r="I13" i="1"/>
  <c r="J13" i="1" s="1"/>
  <c r="I26" i="1"/>
  <c r="J26" i="1" s="1"/>
  <c r="I35" i="1"/>
  <c r="J35" i="1" s="1"/>
  <c r="I5" i="1"/>
  <c r="J5" i="1" s="1"/>
  <c r="I10" i="1"/>
  <c r="J10" i="1" s="1"/>
  <c r="I7" i="1"/>
  <c r="J7" i="1" s="1"/>
  <c r="I11" i="1"/>
  <c r="J11" i="1" s="1"/>
  <c r="I15" i="1"/>
  <c r="J15" i="1" s="1"/>
  <c r="I22" i="1"/>
  <c r="J22" i="1" s="1"/>
  <c r="I25" i="1"/>
  <c r="J25" i="1" s="1"/>
  <c r="I4" i="1"/>
  <c r="J4" i="1" s="1"/>
  <c r="I8" i="1"/>
  <c r="J8" i="1" s="1"/>
  <c r="I43" i="1"/>
  <c r="J43" i="1" s="1"/>
  <c r="I27" i="1"/>
  <c r="J27" i="1" s="1"/>
  <c r="I42" i="1"/>
  <c r="J42" i="1" s="1"/>
  <c r="I12" i="1"/>
  <c r="J12" i="1" s="1"/>
  <c r="I14" i="1"/>
  <c r="J14" i="1" s="1"/>
  <c r="I21" i="1"/>
  <c r="J21" i="1" s="1"/>
  <c r="I9" i="1"/>
  <c r="J9" i="1" s="1"/>
  <c r="I34" i="1"/>
  <c r="J34" i="1" s="1"/>
  <c r="I33" i="1"/>
  <c r="J33" i="1" s="1"/>
  <c r="I29" i="1"/>
  <c r="J29" i="1" s="1"/>
  <c r="I20" i="1"/>
  <c r="J20" i="1" s="1"/>
  <c r="I49" i="1"/>
  <c r="J49" i="1" s="1"/>
  <c r="I39" i="1"/>
  <c r="J39" i="1" s="1"/>
  <c r="I32" i="1"/>
  <c r="J32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<sst xmlns="http://schemas.openxmlformats.org/spreadsheetml/2006/main" count="104" uniqueCount="62">
  <si>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</si>
  <si>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</si>
  <si>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</si>
  <si>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</si>
  <si>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</si>
  <si>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</si>
  <si>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</si>
  <si>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</si>
  <si>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</si>
  <si>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</si>
  <si>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</si>
  <si>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</si>
  <si>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</si>
  <si>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</si>
  <si>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</si>
  <si>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</si>
  <si>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</si>
  <si>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</si>
  <si>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</si>
  <si>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</si>
  <si>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</si>
  <si>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</si>
  <si>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</si>
  <si>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</si>
  <si>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</si>
  <si>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</si>
  <si>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</si>
  <si>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</si>
  <si>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</si>
  <si>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</si>
  <si>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</si>
  <si>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</si>
  <si>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</si>
  <si>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</si>
  <si>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</si>
  <si>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</si>
  <si>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</si>
  <si>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</si>
  <si>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</si>
  <si>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</si>
  <si>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</si>
  <si>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</si>
  <si>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</si>
  <si>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</si>
  <si>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</si>
  <si>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</si>
  <si>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</si>
  <si>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</si>
  <si>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</si>
  <si>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</si>
  <si>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</si>
  <si>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</si>
  <si>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</si>
  <si>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</si>
  <si>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</si>
  <si>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</si>
  <si>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</si>
  <si>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</si>
  <si>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</si>
  <si>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</si>
  <si>
    <t>→</t>
    <phoneticPr fontId="1"/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</si>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</sst>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77" fontId="2" fillId="0" borderId="13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4" fillId="3" borderId="14" xfId="0" applyFont="1" applyFill="1" applyBorder="1">
      <alignment vertical="center"/>
    </xf>
    <xf numFmtId="177" fontId="2" fillId="0" borderId="15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179" fontId="2" fillId="0" borderId="14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3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22" sqref="M2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1" t="s">
        <v>57</v>
      </c>
      <c r="B1" s="61" t="s">
        <v>52</v>
      </c>
      <c r="C1" s="61" t="s">
        <v>51</v>
      </c>
      <c r="D1" s="59" t="s">
        <v>50</v>
      </c>
      <c r="E1" s="60"/>
      <c r="F1" s="8">
        <f>SUM(F3:F49)</f>
        <v>82315</v>
      </c>
      <c r="G1" s="8">
        <f>SUM(G3:G49)</f>
        <v>295575</v>
      </c>
      <c r="H1" s="8">
        <f>SUM(H3:H49)</f>
        <v>126216142</v>
      </c>
      <c r="I1" s="30">
        <f t="shared" ref="I1" si="0">G1/H1</f>
        <v>2.3418161521685556E-3</v>
      </c>
      <c r="J1" s="24">
        <f>I1*10000</f>
        <v>23.418161521685555</v>
      </c>
    </row>
    <row r="2" spans="1:10" ht="40.5" x14ac:dyDescent="0.4">
      <c r="A2" s="61"/>
      <c r="B2" s="61"/>
      <c r="C2" s="61"/>
      <c r="D2" s="11" t="s">
        <v>48</v>
      </c>
      <c r="E2" s="4" t="s">
        <v>47</v>
      </c>
      <c r="F2" s="62" t="s">
        <v>56</v>
      </c>
      <c r="G2" s="63"/>
      <c r="H2" s="5" t="s">
        <v>55</v>
      </c>
      <c r="I2" s="31" t="s">
        <v>49</v>
      </c>
      <c r="J2" s="25" t="s">
        <v>54</v>
      </c>
    </row>
    <row r="3" spans="1:10" ht="19.5" thickBot="1" x14ac:dyDescent="0.45">
      <c r="A3" s="17">
        <v>1</v>
      </c>
      <c r="B3" s="17" t="s">
        <v>53</v>
      </c>
      <c r="C3" s="17">
        <v>1</v>
      </c>
      <c r="D3" s="18">
        <v>25</v>
      </c>
      <c r="E3" s="42" t="s">
        <v>41</v>
      </c>
      <c r="F3" s="19">
        <v>12141</v>
      </c>
      <c r="G3" s="19">
        <v>21507</v>
      </c>
      <c r="H3" s="20">
        <v>1454184</v>
      </c>
      <c r="I3" s="32">
        <f t="shared" ref="I3:I49" si="1">G3/H3</f>
        <v>1.4789737749830834E-2</v>
      </c>
      <c r="J3" s="26">
        <f t="shared" ref="J3:J49" si="2">I3*10000</f>
        <v>147.89737749830834</v>
      </c>
    </row>
    <row r="4" spans="1:10" x14ac:dyDescent="0.4">
      <c r="A4" s="45">
        <v>2</v>
      </c>
      <c r="B4" s="45" t="s">
        <v>53</v>
      </c>
      <c r="C4" s="45">
        <v>2</v>
      </c>
      <c r="D4" s="65">
        <v>12</v>
      </c>
      <c r="E4" s="66" t="s">
        <v>29</v>
      </c>
      <c r="F4" s="46">
        <v>5015</v>
      </c>
      <c r="G4" s="46">
        <v>12984</v>
      </c>
      <c r="H4" s="47">
        <v>2807987</v>
      </c>
      <c r="I4" s="48">
        <f t="shared" si="1"/>
        <v>4.6239530311215828E-3</v>
      </c>
      <c r="J4" s="49">
        <f t="shared" si="2"/>
        <v>46.23953031121583</v>
      </c>
    </row>
    <row r="5" spans="1:10" x14ac:dyDescent="0.4">
      <c r="A5" s="17">
        <v>3</v>
      </c>
      <c r="B5" s="6" t="s">
        <v>58</v>
      </c>
      <c r="C5" s="17">
        <v>4</v>
      </c>
      <c r="D5" s="18">
        <v>3</v>
      </c>
      <c r="E5" s="21" t="s">
        <v>22</v>
      </c>
      <c r="F5" s="19">
        <v>9515</v>
      </c>
      <c r="G5" s="19">
        <v>39770</v>
      </c>
      <c r="H5" s="20">
        <v>8823453</v>
      </c>
      <c r="I5" s="32">
        <f t="shared" si="1"/>
        <v>4.5073056999340279E-3</v>
      </c>
      <c r="J5" s="26">
        <f t="shared" si="2"/>
        <v>45.073056999340281</v>
      </c>
    </row>
    <row r="6" spans="1:10" x14ac:dyDescent="0.4">
      <c r="A6" s="6">
        <v>4</v>
      </c>
      <c r="B6" s="6" t="s">
        <v>58</v>
      </c>
      <c r="C6" s="6">
        <v>5</v>
      </c>
      <c r="D6" s="4">
        <v>1</v>
      </c>
      <c r="E6" s="50" t="s">
        <v>6</v>
      </c>
      <c r="F6" s="15">
        <v>12906</v>
      </c>
      <c r="G6" s="15">
        <v>50609</v>
      </c>
      <c r="H6" s="39">
        <v>13942856</v>
      </c>
      <c r="I6" s="30">
        <f t="shared" si="1"/>
        <v>3.6297441499790286E-3</v>
      </c>
      <c r="J6" s="24">
        <f t="shared" si="2"/>
        <v>36.297441499790288</v>
      </c>
    </row>
    <row r="7" spans="1:10" x14ac:dyDescent="0.4">
      <c r="A7" s="12">
        <v>5</v>
      </c>
      <c r="B7" s="12" t="s">
        <v>59</v>
      </c>
      <c r="C7" s="12">
        <v>6</v>
      </c>
      <c r="D7" s="13">
        <v>13</v>
      </c>
      <c r="E7" s="41" t="s">
        <v>24</v>
      </c>
      <c r="F7" s="16">
        <v>2281</v>
      </c>
      <c r="G7" s="16">
        <v>8621</v>
      </c>
      <c r="H7" s="64">
        <v>2583140</v>
      </c>
      <c r="I7" s="33">
        <f t="shared" si="1"/>
        <v>3.3374110578598139E-3</v>
      </c>
      <c r="J7" s="27">
        <f t="shared" si="2"/>
        <v>33.374110578598142</v>
      </c>
    </row>
    <row r="8" spans="1:10" x14ac:dyDescent="0.4">
      <c r="A8" s="17">
        <v>6</v>
      </c>
      <c r="B8" s="6" t="s">
        <v>59</v>
      </c>
      <c r="C8" s="17">
        <v>3</v>
      </c>
      <c r="D8" s="18">
        <v>27</v>
      </c>
      <c r="E8" s="42" t="s">
        <v>30</v>
      </c>
      <c r="F8" s="19">
        <v>1646</v>
      </c>
      <c r="G8" s="19">
        <v>3460</v>
      </c>
      <c r="H8" s="20">
        <v>1355495</v>
      </c>
      <c r="I8" s="32">
        <f t="shared" si="1"/>
        <v>2.5525730452712848E-3</v>
      </c>
      <c r="J8" s="26">
        <f t="shared" si="2"/>
        <v>25.52573045271285</v>
      </c>
    </row>
    <row r="9" spans="1:10" x14ac:dyDescent="0.4">
      <c r="A9" s="17">
        <v>7</v>
      </c>
      <c r="B9" s="6" t="s">
        <v>58</v>
      </c>
      <c r="C9" s="17">
        <v>16</v>
      </c>
      <c r="D9" s="18">
        <v>23</v>
      </c>
      <c r="E9" s="42" t="s">
        <v>37</v>
      </c>
      <c r="F9" s="19">
        <v>839</v>
      </c>
      <c r="G9" s="19">
        <v>4457</v>
      </c>
      <c r="H9" s="20">
        <v>1746740</v>
      </c>
      <c r="I9" s="32">
        <f t="shared" si="1"/>
        <v>2.5516104285697927E-3</v>
      </c>
      <c r="J9" s="26">
        <f t="shared" si="2"/>
        <v>25.516104285697928</v>
      </c>
    </row>
    <row r="10" spans="1:10" x14ac:dyDescent="0.4">
      <c r="A10" s="17">
        <v>8</v>
      </c>
      <c r="B10" s="6" t="s">
        <v>58</v>
      </c>
      <c r="C10" s="6">
        <v>14</v>
      </c>
      <c r="D10" s="4">
        <v>7</v>
      </c>
      <c r="E10" s="9" t="s">
        <v>23</v>
      </c>
      <c r="F10" s="15">
        <v>2730</v>
      </c>
      <c r="G10" s="15">
        <v>13504</v>
      </c>
      <c r="H10" s="7">
        <v>5463609</v>
      </c>
      <c r="I10" s="30">
        <f t="shared" si="1"/>
        <v>2.4716263553998829E-3</v>
      </c>
      <c r="J10" s="24">
        <f t="shared" si="2"/>
        <v>24.716263553998829</v>
      </c>
    </row>
    <row r="11" spans="1:10" x14ac:dyDescent="0.4">
      <c r="A11" s="17">
        <v>9</v>
      </c>
      <c r="B11" s="6" t="s">
        <v>61</v>
      </c>
      <c r="C11" s="17">
        <v>7</v>
      </c>
      <c r="D11" s="18">
        <v>26</v>
      </c>
      <c r="E11" s="21" t="s">
        <v>25</v>
      </c>
      <c r="F11" s="19">
        <v>1137</v>
      </c>
      <c r="G11" s="19">
        <v>3418</v>
      </c>
      <c r="H11" s="20">
        <v>1413959</v>
      </c>
      <c r="I11" s="32">
        <f t="shared" si="1"/>
        <v>2.4173261035150243E-3</v>
      </c>
      <c r="J11" s="26">
        <f t="shared" si="2"/>
        <v>24.173261035150244</v>
      </c>
    </row>
    <row r="12" spans="1:10" x14ac:dyDescent="0.4">
      <c r="A12" s="17">
        <v>10</v>
      </c>
      <c r="B12" s="6" t="s">
        <v>58</v>
      </c>
      <c r="C12" s="17">
        <v>18</v>
      </c>
      <c r="D12" s="18">
        <v>9</v>
      </c>
      <c r="E12" s="21" t="s">
        <v>34</v>
      </c>
      <c r="F12" s="19">
        <v>2414</v>
      </c>
      <c r="G12" s="19">
        <v>12320</v>
      </c>
      <c r="H12" s="20">
        <v>5110113</v>
      </c>
      <c r="I12" s="32">
        <f t="shared" si="1"/>
        <v>2.4109055905417354E-3</v>
      </c>
      <c r="J12" s="26">
        <f t="shared" si="2"/>
        <v>24.109055905417353</v>
      </c>
    </row>
    <row r="13" spans="1:10" x14ac:dyDescent="0.4">
      <c r="A13" s="17">
        <v>11</v>
      </c>
      <c r="B13" s="6" t="s">
        <v>58</v>
      </c>
      <c r="C13" s="17">
        <v>15</v>
      </c>
      <c r="D13" s="18">
        <v>4</v>
      </c>
      <c r="E13" s="42" t="s">
        <v>18</v>
      </c>
      <c r="F13" s="19">
        <v>3749</v>
      </c>
      <c r="G13" s="19">
        <v>16939</v>
      </c>
      <c r="H13" s="20">
        <v>7552873</v>
      </c>
      <c r="I13" s="32">
        <f t="shared" si="1"/>
        <v>2.2427227361032022E-3</v>
      </c>
      <c r="J13" s="26">
        <f t="shared" si="2"/>
        <v>22.427227361032021</v>
      </c>
    </row>
    <row r="14" spans="1:10" x14ac:dyDescent="0.4">
      <c r="A14" s="17">
        <v>12</v>
      </c>
      <c r="B14" s="6" t="s">
        <v>61</v>
      </c>
      <c r="C14" s="6">
        <v>9</v>
      </c>
      <c r="D14" s="4">
        <v>41</v>
      </c>
      <c r="E14" s="9" t="s">
        <v>35</v>
      </c>
      <c r="F14" s="15">
        <v>561</v>
      </c>
      <c r="G14" s="15">
        <v>1803</v>
      </c>
      <c r="H14" s="7">
        <v>814211</v>
      </c>
      <c r="I14" s="30">
        <f t="shared" si="1"/>
        <v>2.2144137084858838E-3</v>
      </c>
      <c r="J14" s="24">
        <f t="shared" si="2"/>
        <v>22.144137084858837</v>
      </c>
    </row>
    <row r="15" spans="1:10" x14ac:dyDescent="0.4">
      <c r="A15" s="17">
        <v>13</v>
      </c>
      <c r="B15" s="6" t="s">
        <v>61</v>
      </c>
      <c r="C15" s="22">
        <v>10</v>
      </c>
      <c r="D15" s="35">
        <v>29</v>
      </c>
      <c r="E15" s="40" t="s">
        <v>26</v>
      </c>
      <c r="F15" s="36">
        <v>839</v>
      </c>
      <c r="G15" s="36">
        <v>2860</v>
      </c>
      <c r="H15" s="51">
        <v>1331330</v>
      </c>
      <c r="I15" s="37">
        <f t="shared" si="1"/>
        <v>2.1482277121374865E-3</v>
      </c>
      <c r="J15" s="38">
        <f t="shared" si="2"/>
        <v>21.482277121374864</v>
      </c>
    </row>
    <row r="16" spans="1:10" x14ac:dyDescent="0.4">
      <c r="A16" s="17">
        <v>14</v>
      </c>
      <c r="B16" s="6" t="s">
        <v>61</v>
      </c>
      <c r="C16" s="6">
        <v>8</v>
      </c>
      <c r="D16" s="4">
        <v>19</v>
      </c>
      <c r="E16" s="50" t="s">
        <v>12</v>
      </c>
      <c r="F16" s="15">
        <v>1532</v>
      </c>
      <c r="G16" s="15">
        <v>4036</v>
      </c>
      <c r="H16" s="7">
        <v>1937626</v>
      </c>
      <c r="I16" s="30">
        <f t="shared" si="1"/>
        <v>2.0829613145158044E-3</v>
      </c>
      <c r="J16" s="24">
        <f t="shared" si="2"/>
        <v>20.829613145158042</v>
      </c>
    </row>
    <row r="17" spans="1:10" x14ac:dyDescent="0.4">
      <c r="A17" s="17">
        <v>15</v>
      </c>
      <c r="B17" s="6" t="s">
        <v>58</v>
      </c>
      <c r="C17" s="6">
        <v>19</v>
      </c>
      <c r="D17" s="4">
        <v>2</v>
      </c>
      <c r="E17" s="50" t="s">
        <v>7</v>
      </c>
      <c r="F17" s="15">
        <v>4322</v>
      </c>
      <c r="G17" s="15">
        <v>18243</v>
      </c>
      <c r="H17" s="39">
        <v>9200166</v>
      </c>
      <c r="I17" s="30">
        <f t="shared" si="1"/>
        <v>1.9828990042136197E-3</v>
      </c>
      <c r="J17" s="24">
        <f t="shared" si="2"/>
        <v>19.828990042136198</v>
      </c>
    </row>
    <row r="18" spans="1:10" x14ac:dyDescent="0.4">
      <c r="A18" s="17">
        <v>16</v>
      </c>
      <c r="B18" s="6" t="s">
        <v>58</v>
      </c>
      <c r="C18" s="12">
        <v>17</v>
      </c>
      <c r="D18" s="4">
        <v>5</v>
      </c>
      <c r="E18" s="50" t="s">
        <v>8</v>
      </c>
      <c r="F18" s="15">
        <v>3502</v>
      </c>
      <c r="G18" s="15">
        <v>14507</v>
      </c>
      <c r="H18" s="7">
        <v>7337330</v>
      </c>
      <c r="I18" s="30">
        <f t="shared" si="1"/>
        <v>1.9771497261265336E-3</v>
      </c>
      <c r="J18" s="24">
        <f t="shared" si="2"/>
        <v>19.771497261265335</v>
      </c>
    </row>
    <row r="19" spans="1:10" x14ac:dyDescent="0.4">
      <c r="A19" s="17">
        <v>17</v>
      </c>
      <c r="B19" s="6" t="s">
        <v>58</v>
      </c>
      <c r="C19" s="6">
        <v>22</v>
      </c>
      <c r="D19" s="4">
        <v>6</v>
      </c>
      <c r="E19" s="50" t="s">
        <v>9</v>
      </c>
      <c r="F19" s="15">
        <v>2774</v>
      </c>
      <c r="G19" s="15">
        <v>11459</v>
      </c>
      <c r="H19" s="39">
        <v>6279026</v>
      </c>
      <c r="I19" s="30">
        <f t="shared" si="1"/>
        <v>1.8249645725308351E-3</v>
      </c>
      <c r="J19" s="24">
        <f t="shared" si="2"/>
        <v>18.249645725308351</v>
      </c>
    </row>
    <row r="20" spans="1:10" x14ac:dyDescent="0.4">
      <c r="A20" s="17">
        <v>18</v>
      </c>
      <c r="B20" s="6" t="s">
        <v>61</v>
      </c>
      <c r="C20" s="12">
        <v>12</v>
      </c>
      <c r="D20" s="4">
        <v>46</v>
      </c>
      <c r="E20" s="9" t="s">
        <v>42</v>
      </c>
      <c r="F20" s="15">
        <v>367</v>
      </c>
      <c r="G20" s="15">
        <v>1218</v>
      </c>
      <c r="H20" s="7">
        <v>673891</v>
      </c>
      <c r="I20" s="30">
        <f t="shared" si="1"/>
        <v>1.8074139586372277E-3</v>
      </c>
      <c r="J20" s="24">
        <f t="shared" si="2"/>
        <v>18.074139586372276</v>
      </c>
    </row>
    <row r="21" spans="1:10" x14ac:dyDescent="0.4">
      <c r="A21" s="17">
        <v>19</v>
      </c>
      <c r="B21" s="6" t="s">
        <v>58</v>
      </c>
      <c r="C21" s="6">
        <v>27</v>
      </c>
      <c r="D21" s="4">
        <v>30</v>
      </c>
      <c r="E21" s="50" t="s">
        <v>36</v>
      </c>
      <c r="F21" s="15">
        <v>487</v>
      </c>
      <c r="G21" s="15">
        <v>2382</v>
      </c>
      <c r="H21" s="7">
        <v>1325205</v>
      </c>
      <c r="I21" s="30">
        <f t="shared" si="1"/>
        <v>1.7974577518195297E-3</v>
      </c>
      <c r="J21" s="24">
        <f t="shared" si="2"/>
        <v>17.974577518195296</v>
      </c>
    </row>
    <row r="22" spans="1:10" x14ac:dyDescent="0.4">
      <c r="A22" s="17">
        <v>20</v>
      </c>
      <c r="B22" s="6" t="s">
        <v>58</v>
      </c>
      <c r="C22" s="12">
        <v>25</v>
      </c>
      <c r="D22" s="4">
        <v>40</v>
      </c>
      <c r="E22" s="9" t="s">
        <v>27</v>
      </c>
      <c r="F22" s="15">
        <v>345</v>
      </c>
      <c r="G22" s="15">
        <v>1627</v>
      </c>
      <c r="H22" s="7">
        <v>923721</v>
      </c>
      <c r="I22" s="30">
        <f t="shared" si="1"/>
        <v>1.7613543483367814E-3</v>
      </c>
      <c r="J22" s="24">
        <f t="shared" si="2"/>
        <v>17.613543483367813</v>
      </c>
    </row>
    <row r="23" spans="1:10" x14ac:dyDescent="0.4">
      <c r="A23" s="17">
        <v>21</v>
      </c>
      <c r="B23" s="6" t="s">
        <v>58</v>
      </c>
      <c r="C23" s="6">
        <v>29</v>
      </c>
      <c r="D23" s="4">
        <v>10</v>
      </c>
      <c r="E23" s="9" t="s">
        <v>20</v>
      </c>
      <c r="F23" s="15">
        <v>1288</v>
      </c>
      <c r="G23" s="15">
        <v>5693</v>
      </c>
      <c r="H23" s="7">
        <v>3639226</v>
      </c>
      <c r="I23" s="30">
        <f t="shared" si="1"/>
        <v>1.5643436269140746E-3</v>
      </c>
      <c r="J23" s="24">
        <f t="shared" si="2"/>
        <v>15.643436269140746</v>
      </c>
    </row>
    <row r="24" spans="1:10" x14ac:dyDescent="0.4">
      <c r="A24" s="17">
        <v>22</v>
      </c>
      <c r="B24" s="6" t="s">
        <v>59</v>
      </c>
      <c r="C24" s="22">
        <v>13</v>
      </c>
      <c r="D24" s="18">
        <v>16</v>
      </c>
      <c r="E24" s="21" t="s">
        <v>15</v>
      </c>
      <c r="F24" s="19">
        <v>1090</v>
      </c>
      <c r="G24" s="19">
        <v>3104</v>
      </c>
      <c r="H24" s="23">
        <v>2049023</v>
      </c>
      <c r="I24" s="32">
        <f t="shared" si="1"/>
        <v>1.5148683055290252E-3</v>
      </c>
      <c r="J24" s="26">
        <f t="shared" si="2"/>
        <v>15.148683055290252</v>
      </c>
    </row>
    <row r="25" spans="1:10" x14ac:dyDescent="0.4">
      <c r="A25" s="17">
        <v>23</v>
      </c>
      <c r="B25" s="6" t="s">
        <v>58</v>
      </c>
      <c r="C25" s="17">
        <v>30</v>
      </c>
      <c r="D25" s="18">
        <v>20</v>
      </c>
      <c r="E25" s="21" t="s">
        <v>28</v>
      </c>
      <c r="F25" s="19">
        <v>651</v>
      </c>
      <c r="G25" s="19">
        <v>2788</v>
      </c>
      <c r="H25" s="20">
        <v>1891346</v>
      </c>
      <c r="I25" s="32">
        <f t="shared" si="1"/>
        <v>1.4740824788272479E-3</v>
      </c>
      <c r="J25" s="26">
        <f t="shared" si="2"/>
        <v>14.740824788272478</v>
      </c>
    </row>
    <row r="26" spans="1:10" x14ac:dyDescent="0.4">
      <c r="A26" s="17">
        <v>24</v>
      </c>
      <c r="B26" s="6" t="s">
        <v>58</v>
      </c>
      <c r="C26" s="6">
        <v>26</v>
      </c>
      <c r="D26" s="4">
        <v>17</v>
      </c>
      <c r="E26" s="50" t="s">
        <v>19</v>
      </c>
      <c r="F26" s="15">
        <v>733</v>
      </c>
      <c r="G26" s="15">
        <v>2885</v>
      </c>
      <c r="H26" s="7">
        <v>1988931</v>
      </c>
      <c r="I26" s="30">
        <f t="shared" si="1"/>
        <v>1.4505279469222412E-3</v>
      </c>
      <c r="J26" s="24">
        <f t="shared" si="2"/>
        <v>14.505279469222412</v>
      </c>
    </row>
    <row r="27" spans="1:10" x14ac:dyDescent="0.4">
      <c r="A27" s="17">
        <v>25</v>
      </c>
      <c r="B27" s="6" t="s">
        <v>58</v>
      </c>
      <c r="C27" s="6">
        <v>28</v>
      </c>
      <c r="D27" s="4">
        <v>28</v>
      </c>
      <c r="E27" s="9" t="s">
        <v>32</v>
      </c>
      <c r="F27" s="15">
        <v>484</v>
      </c>
      <c r="G27" s="15">
        <v>1924</v>
      </c>
      <c r="H27" s="7">
        <v>1338811</v>
      </c>
      <c r="I27" s="30">
        <f t="shared" si="1"/>
        <v>1.4370960501519632E-3</v>
      </c>
      <c r="J27" s="24">
        <f t="shared" si="2"/>
        <v>14.370960501519631</v>
      </c>
    </row>
    <row r="28" spans="1:10" x14ac:dyDescent="0.4">
      <c r="A28" s="17">
        <v>26</v>
      </c>
      <c r="B28" s="6" t="s">
        <v>59</v>
      </c>
      <c r="C28" s="22">
        <v>21</v>
      </c>
      <c r="D28" s="18">
        <v>15</v>
      </c>
      <c r="E28" s="50" t="s">
        <v>14</v>
      </c>
      <c r="F28" s="19">
        <v>1033</v>
      </c>
      <c r="G28" s="19">
        <v>3190</v>
      </c>
      <c r="H28" s="23">
        <v>2222004</v>
      </c>
      <c r="I28" s="32">
        <f t="shared" si="1"/>
        <v>1.4356409799442305E-3</v>
      </c>
      <c r="J28" s="26">
        <f t="shared" si="2"/>
        <v>14.356409799442305</v>
      </c>
    </row>
    <row r="29" spans="1:10" x14ac:dyDescent="0.4">
      <c r="A29" s="17">
        <v>27</v>
      </c>
      <c r="B29" s="6" t="s">
        <v>59</v>
      </c>
      <c r="C29" s="17">
        <v>11</v>
      </c>
      <c r="D29" s="18">
        <v>24</v>
      </c>
      <c r="E29" s="21" t="s">
        <v>40</v>
      </c>
      <c r="F29" s="19">
        <v>924</v>
      </c>
      <c r="G29" s="19">
        <v>2296</v>
      </c>
      <c r="H29" s="20">
        <v>1599984</v>
      </c>
      <c r="I29" s="32">
        <f t="shared" si="1"/>
        <v>1.4350143501435015E-3</v>
      </c>
      <c r="J29" s="26">
        <f t="shared" si="2"/>
        <v>14.350143501435015</v>
      </c>
    </row>
    <row r="30" spans="1:10" x14ac:dyDescent="0.4">
      <c r="A30" s="17">
        <v>28</v>
      </c>
      <c r="B30" s="6" t="s">
        <v>59</v>
      </c>
      <c r="C30" s="6">
        <v>20</v>
      </c>
      <c r="D30" s="4">
        <v>18</v>
      </c>
      <c r="E30" s="9" t="s">
        <v>11</v>
      </c>
      <c r="F30" s="15">
        <v>910</v>
      </c>
      <c r="G30" s="15">
        <v>2770</v>
      </c>
      <c r="H30" s="7">
        <v>1942312</v>
      </c>
      <c r="I30" s="30">
        <f t="shared" si="1"/>
        <v>1.4261354509471187E-3</v>
      </c>
      <c r="J30" s="24">
        <f t="shared" si="2"/>
        <v>14.261354509471186</v>
      </c>
    </row>
    <row r="31" spans="1:10" x14ac:dyDescent="0.4">
      <c r="A31" s="17">
        <v>29</v>
      </c>
      <c r="B31" s="6" t="s">
        <v>59</v>
      </c>
      <c r="C31" s="6">
        <v>24</v>
      </c>
      <c r="D31" s="4">
        <v>42</v>
      </c>
      <c r="E31" s="9" t="s">
        <v>13</v>
      </c>
      <c r="F31" s="15">
        <v>304</v>
      </c>
      <c r="G31" s="15">
        <v>1158</v>
      </c>
      <c r="H31" s="7">
        <v>812056</v>
      </c>
      <c r="I31" s="30">
        <f t="shared" si="1"/>
        <v>1.4260100288650045E-3</v>
      </c>
      <c r="J31" s="24">
        <f t="shared" si="2"/>
        <v>14.260100288650046</v>
      </c>
    </row>
    <row r="32" spans="1:10" x14ac:dyDescent="0.4">
      <c r="A32" s="17">
        <v>30</v>
      </c>
      <c r="B32" s="6" t="s">
        <v>58</v>
      </c>
      <c r="C32" s="12">
        <v>31</v>
      </c>
      <c r="D32" s="4">
        <v>8</v>
      </c>
      <c r="E32" s="9" t="s">
        <v>0</v>
      </c>
      <c r="F32" s="15">
        <v>1677</v>
      </c>
      <c r="G32" s="15">
        <v>7479</v>
      </c>
      <c r="H32" s="7">
        <v>5248552</v>
      </c>
      <c r="I32" s="30">
        <f t="shared" si="1"/>
        <v>1.4249644473370942E-3</v>
      </c>
      <c r="J32" s="24">
        <f t="shared" si="2"/>
        <v>14.249644473370941</v>
      </c>
    </row>
    <row r="33" spans="1:10" x14ac:dyDescent="0.4">
      <c r="A33" s="17">
        <v>31</v>
      </c>
      <c r="B33" s="6" t="s">
        <v>58</v>
      </c>
      <c r="C33" s="17">
        <v>38</v>
      </c>
      <c r="D33" s="18">
        <v>36</v>
      </c>
      <c r="E33" s="42" t="s">
        <v>39</v>
      </c>
      <c r="F33" s="15">
        <v>227</v>
      </c>
      <c r="G33" s="19">
        <v>1411</v>
      </c>
      <c r="H33" s="20">
        <v>1072077</v>
      </c>
      <c r="I33" s="32">
        <f t="shared" si="1"/>
        <v>1.3161368073375326E-3</v>
      </c>
      <c r="J33" s="26">
        <f t="shared" si="2"/>
        <v>13.161368073375327</v>
      </c>
    </row>
    <row r="34" spans="1:10" x14ac:dyDescent="0.4">
      <c r="A34" s="17">
        <v>32</v>
      </c>
      <c r="B34" s="6" t="s">
        <v>58</v>
      </c>
      <c r="C34" s="6">
        <v>35</v>
      </c>
      <c r="D34" s="4">
        <v>34</v>
      </c>
      <c r="E34" s="9" t="s">
        <v>38</v>
      </c>
      <c r="F34" s="15">
        <v>270</v>
      </c>
      <c r="G34" s="15">
        <v>1478</v>
      </c>
      <c r="H34" s="7">
        <v>1134431</v>
      </c>
      <c r="I34" s="30">
        <f t="shared" si="1"/>
        <v>1.3028557929041079E-3</v>
      </c>
      <c r="J34" s="24">
        <f t="shared" si="2"/>
        <v>13.02855792904108</v>
      </c>
    </row>
    <row r="35" spans="1:10" x14ac:dyDescent="0.4">
      <c r="A35" s="17">
        <v>33</v>
      </c>
      <c r="B35" s="6" t="s">
        <v>60</v>
      </c>
      <c r="C35" s="17">
        <v>33</v>
      </c>
      <c r="D35" s="18">
        <v>22</v>
      </c>
      <c r="E35" s="21" t="s">
        <v>21</v>
      </c>
      <c r="F35" s="15">
        <v>462</v>
      </c>
      <c r="G35" s="19">
        <v>2141</v>
      </c>
      <c r="H35" s="20">
        <v>1779770</v>
      </c>
      <c r="I35" s="32">
        <f t="shared" si="1"/>
        <v>1.2029644279878862E-3</v>
      </c>
      <c r="J35" s="26">
        <f t="shared" si="2"/>
        <v>12.029644279878863</v>
      </c>
    </row>
    <row r="36" spans="1:10" x14ac:dyDescent="0.4">
      <c r="A36" s="17">
        <v>34</v>
      </c>
      <c r="B36" s="6" t="s">
        <v>58</v>
      </c>
      <c r="C36" s="17">
        <v>39</v>
      </c>
      <c r="D36" s="18">
        <v>31</v>
      </c>
      <c r="E36" s="21" t="s">
        <v>1</v>
      </c>
      <c r="F36" s="15">
        <v>256</v>
      </c>
      <c r="G36" s="19">
        <v>1332</v>
      </c>
      <c r="H36" s="20">
        <v>1246138</v>
      </c>
      <c r="I36" s="32">
        <f t="shared" si="1"/>
        <v>1.0689024811056239E-3</v>
      </c>
      <c r="J36" s="26">
        <f t="shared" si="2"/>
        <v>10.689024811056239</v>
      </c>
    </row>
    <row r="37" spans="1:10" x14ac:dyDescent="0.4">
      <c r="A37" s="17">
        <v>35</v>
      </c>
      <c r="B37" s="6" t="s">
        <v>59</v>
      </c>
      <c r="C37" s="17">
        <v>23</v>
      </c>
      <c r="D37" s="18">
        <v>43</v>
      </c>
      <c r="E37" s="21" t="s">
        <v>46</v>
      </c>
      <c r="F37" s="15">
        <v>307</v>
      </c>
      <c r="G37" s="19">
        <v>790</v>
      </c>
      <c r="H37" s="20">
        <v>767742</v>
      </c>
      <c r="I37" s="32">
        <f t="shared" si="1"/>
        <v>1.0289915101687806E-3</v>
      </c>
      <c r="J37" s="26">
        <f t="shared" si="2"/>
        <v>10.289915101687807</v>
      </c>
    </row>
    <row r="38" spans="1:10" x14ac:dyDescent="0.4">
      <c r="A38" s="17">
        <v>36</v>
      </c>
      <c r="B38" s="6" t="s">
        <v>59</v>
      </c>
      <c r="C38" s="17">
        <v>34</v>
      </c>
      <c r="D38" s="18">
        <v>11</v>
      </c>
      <c r="E38" s="21" t="s">
        <v>10</v>
      </c>
      <c r="F38" s="15">
        <v>738</v>
      </c>
      <c r="G38" s="19">
        <v>2938</v>
      </c>
      <c r="H38" s="20">
        <v>2868041</v>
      </c>
      <c r="I38" s="32">
        <f t="shared" si="1"/>
        <v>1.0243926080554637E-3</v>
      </c>
      <c r="J38" s="26">
        <f t="shared" si="2"/>
        <v>10.243926080554637</v>
      </c>
    </row>
    <row r="39" spans="1:10" x14ac:dyDescent="0.4">
      <c r="A39" s="17">
        <v>37</v>
      </c>
      <c r="B39" s="17" t="s">
        <v>59</v>
      </c>
      <c r="C39" s="17">
        <v>32</v>
      </c>
      <c r="D39" s="18">
        <v>47</v>
      </c>
      <c r="E39" s="21" t="s">
        <v>44</v>
      </c>
      <c r="F39" s="19">
        <v>161</v>
      </c>
      <c r="G39" s="19">
        <v>564</v>
      </c>
      <c r="H39" s="20">
        <v>555663</v>
      </c>
      <c r="I39" s="32">
        <f t="shared" si="1"/>
        <v>1.0150036982847516E-3</v>
      </c>
      <c r="J39" s="26">
        <f t="shared" si="2"/>
        <v>10.150036982847517</v>
      </c>
    </row>
    <row r="40" spans="1:10" x14ac:dyDescent="0.4">
      <c r="A40" s="52">
        <v>38</v>
      </c>
      <c r="B40" s="43" t="s">
        <v>59</v>
      </c>
      <c r="C40" s="43">
        <v>36</v>
      </c>
      <c r="D40" s="53">
        <v>39</v>
      </c>
      <c r="E40" s="54" t="s">
        <v>45</v>
      </c>
      <c r="F40" s="44">
        <v>225</v>
      </c>
      <c r="G40" s="55">
        <v>915</v>
      </c>
      <c r="H40" s="56">
        <v>956069</v>
      </c>
      <c r="I40" s="57">
        <f t="shared" si="1"/>
        <v>9.570438953673846E-4</v>
      </c>
      <c r="J40" s="58">
        <f t="shared" si="2"/>
        <v>9.5704389536738468</v>
      </c>
    </row>
    <row r="41" spans="1:10" x14ac:dyDescent="0.4">
      <c r="A41" s="17">
        <v>39</v>
      </c>
      <c r="B41" s="17" t="s">
        <v>59</v>
      </c>
      <c r="C41" s="6">
        <v>37</v>
      </c>
      <c r="D41" s="4">
        <v>33</v>
      </c>
      <c r="E41" s="9" t="s">
        <v>17</v>
      </c>
      <c r="F41" s="15">
        <v>258</v>
      </c>
      <c r="G41" s="15">
        <v>1034</v>
      </c>
      <c r="H41" s="7">
        <v>1137181</v>
      </c>
      <c r="I41" s="30">
        <f t="shared" si="1"/>
        <v>9.0926598316363007E-4</v>
      </c>
      <c r="J41" s="24">
        <f t="shared" si="2"/>
        <v>9.0926598316363005</v>
      </c>
    </row>
    <row r="42" spans="1:10" x14ac:dyDescent="0.4">
      <c r="A42" s="17">
        <v>40</v>
      </c>
      <c r="B42" s="17" t="s">
        <v>58</v>
      </c>
      <c r="C42" s="12">
        <v>44</v>
      </c>
      <c r="D42" s="4">
        <v>45</v>
      </c>
      <c r="E42" s="9" t="s">
        <v>33</v>
      </c>
      <c r="F42" s="15">
        <v>81</v>
      </c>
      <c r="G42" s="15">
        <v>386</v>
      </c>
      <c r="H42" s="7">
        <v>697674</v>
      </c>
      <c r="I42" s="30">
        <f t="shared" si="1"/>
        <v>5.5326699862686584E-4</v>
      </c>
      <c r="J42" s="24">
        <f t="shared" si="2"/>
        <v>5.5326699862686581</v>
      </c>
    </row>
    <row r="43" spans="1:10" x14ac:dyDescent="0.4">
      <c r="A43" s="17">
        <v>41</v>
      </c>
      <c r="B43" s="17" t="s">
        <v>58</v>
      </c>
      <c r="C43" s="17">
        <v>42</v>
      </c>
      <c r="D43" s="18">
        <v>44</v>
      </c>
      <c r="E43" s="21" t="s">
        <v>31</v>
      </c>
      <c r="F43" s="15">
        <v>112</v>
      </c>
      <c r="G43" s="19">
        <v>354</v>
      </c>
      <c r="H43" s="20">
        <v>728633</v>
      </c>
      <c r="I43" s="32">
        <f t="shared" si="1"/>
        <v>4.858412945886338E-4</v>
      </c>
      <c r="J43" s="26">
        <f t="shared" si="2"/>
        <v>4.8584129458863377</v>
      </c>
    </row>
    <row r="44" spans="1:10" x14ac:dyDescent="0.4">
      <c r="A44" s="17">
        <v>42</v>
      </c>
      <c r="B44" s="17" t="s">
        <v>58</v>
      </c>
      <c r="C44" s="17">
        <v>45</v>
      </c>
      <c r="D44" s="18">
        <v>14</v>
      </c>
      <c r="E44" s="21" t="s">
        <v>2</v>
      </c>
      <c r="F44" s="15">
        <v>262</v>
      </c>
      <c r="G44" s="19">
        <v>1055</v>
      </c>
      <c r="H44" s="20">
        <v>2303160</v>
      </c>
      <c r="I44" s="32">
        <f t="shared" si="1"/>
        <v>4.5806630889734106E-4</v>
      </c>
      <c r="J44" s="26">
        <f t="shared" si="2"/>
        <v>4.5806630889734103</v>
      </c>
    </row>
    <row r="45" spans="1:10" x14ac:dyDescent="0.4">
      <c r="A45" s="17">
        <v>43</v>
      </c>
      <c r="B45" s="17" t="s">
        <v>59</v>
      </c>
      <c r="C45" s="17">
        <v>40</v>
      </c>
      <c r="D45" s="18">
        <v>35</v>
      </c>
      <c r="E45" s="21" t="s">
        <v>4</v>
      </c>
      <c r="F45" s="15">
        <v>190</v>
      </c>
      <c r="G45" s="19">
        <v>481</v>
      </c>
      <c r="H45" s="20">
        <v>1077057</v>
      </c>
      <c r="I45" s="32">
        <f t="shared" si="1"/>
        <v>4.4658732081960376E-4</v>
      </c>
      <c r="J45" s="26">
        <f t="shared" si="2"/>
        <v>4.4658732081960375</v>
      </c>
    </row>
    <row r="46" spans="1:10" x14ac:dyDescent="0.4">
      <c r="A46" s="17">
        <v>44</v>
      </c>
      <c r="B46" s="17" t="s">
        <v>59</v>
      </c>
      <c r="C46" s="17">
        <v>41</v>
      </c>
      <c r="D46" s="18">
        <v>21</v>
      </c>
      <c r="E46" s="21" t="s">
        <v>5</v>
      </c>
      <c r="F46" s="15">
        <v>292</v>
      </c>
      <c r="G46" s="19">
        <v>764</v>
      </c>
      <c r="H46" s="20">
        <v>1847950</v>
      </c>
      <c r="I46" s="32">
        <f t="shared" si="1"/>
        <v>4.1343109932628046E-4</v>
      </c>
      <c r="J46" s="26">
        <f t="shared" si="2"/>
        <v>4.1343109932628046</v>
      </c>
    </row>
    <row r="47" spans="1:10" x14ac:dyDescent="0.4">
      <c r="A47" s="6">
        <v>45</v>
      </c>
      <c r="B47" s="17" t="s">
        <v>59</v>
      </c>
      <c r="C47" s="6">
        <v>43</v>
      </c>
      <c r="D47" s="4">
        <v>37</v>
      </c>
      <c r="E47" s="9" t="s">
        <v>16</v>
      </c>
      <c r="F47" s="15">
        <v>141</v>
      </c>
      <c r="G47" s="15">
        <v>393</v>
      </c>
      <c r="H47" s="7">
        <v>1042998</v>
      </c>
      <c r="I47" s="30">
        <f t="shared" si="1"/>
        <v>3.767984214734832E-4</v>
      </c>
      <c r="J47" s="24">
        <f t="shared" si="2"/>
        <v>3.7679842147348319</v>
      </c>
    </row>
    <row r="48" spans="1:10" x14ac:dyDescent="0.4">
      <c r="A48" s="12">
        <v>46</v>
      </c>
      <c r="B48" s="6" t="s">
        <v>53</v>
      </c>
      <c r="C48" s="12">
        <v>46</v>
      </c>
      <c r="D48" s="13">
        <v>38</v>
      </c>
      <c r="E48" s="41" t="s">
        <v>3</v>
      </c>
      <c r="F48" s="16">
        <v>76</v>
      </c>
      <c r="G48" s="16">
        <v>331</v>
      </c>
      <c r="H48" s="14">
        <v>965968</v>
      </c>
      <c r="I48" s="33">
        <f t="shared" si="1"/>
        <v>3.4266145462375565E-4</v>
      </c>
      <c r="J48" s="27">
        <f t="shared" si="2"/>
        <v>3.4266145462375563</v>
      </c>
    </row>
    <row r="49" spans="1:10" x14ac:dyDescent="0.4">
      <c r="A49" s="6">
        <v>47</v>
      </c>
      <c r="B49" s="6" t="s">
        <v>53</v>
      </c>
      <c r="C49" s="12">
        <v>47</v>
      </c>
      <c r="D49" s="13">
        <v>32</v>
      </c>
      <c r="E49" s="41" t="s">
        <v>43</v>
      </c>
      <c r="F49" s="16">
        <v>61</v>
      </c>
      <c r="G49" s="16">
        <v>197</v>
      </c>
      <c r="H49" s="14">
        <v>1226430</v>
      </c>
      <c r="I49" s="33">
        <f t="shared" si="1"/>
        <v>1.6062881697283986E-4</v>
      </c>
      <c r="J49" s="27">
        <f t="shared" si="2"/>
        <v>1.6062881697283986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2022-01-21T03:46:55Z</dcterms:modified>
</cp:coreProperties>
</file>